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6885" activeTab="0"/>
  </bookViews>
  <sheets>
    <sheet name="summaryp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'[1]dem18'!#REF!</definedName>
    <definedName name="housing">#REF!</definedName>
    <definedName name="housingcap">#REF!</definedName>
    <definedName name="lr">#REF!</definedName>
    <definedName name="np">#REF!</definedName>
    <definedName name="Nutrition">#REF!</definedName>
    <definedName name="_xlnm.Print_Area" localSheetId="0">'summaryp'!$A$1:$Q$28</definedName>
    <definedName name="_xlnm.Print_Titles" localSheetId="0">'summaryp'!$3:$5</definedName>
    <definedName name="scst">#REF!</definedName>
    <definedName name="spfrd">#REF!</definedName>
    <definedName name="sss">#REF!</definedName>
    <definedName name="swc">#REF!</definedName>
    <definedName name="Voted">#REF!</definedName>
    <definedName name="water">#REF!</definedName>
  </definedNames>
  <calcPr fullCalcOnLoad="1"/>
</workbook>
</file>

<file path=xl/sharedStrings.xml><?xml version="1.0" encoding="utf-8"?>
<sst xmlns="http://schemas.openxmlformats.org/spreadsheetml/2006/main" count="99" uniqueCount="38">
  <si>
    <t>ANNEXURE - II</t>
  </si>
  <si>
    <t>STATEMENT SHOWING DISTRICT-WISE TRANSFER OF FUND TO ZILLA AND GRAM PANCHAYATS  (PLAN)</t>
  </si>
  <si>
    <t>(In Thousands of Rupees)</t>
  </si>
  <si>
    <t xml:space="preserve">SL NO 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</si>
  <si>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</si>
  <si>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</si>
  <si>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</si>
  <si>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</si>
  <si>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</si>
  <si>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</si>
  <si>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</si>
  <si>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</si>
  <si>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</si>
  <si>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</si>
  <si>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</si>
  <si>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</si>
  <si>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</si>
  <si>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% transfer</t>
  </si>
  <si>
    <t>01</t>
  </si>
  <si>
    <t>198</t>
  </si>
  <si>
    <t>61</t>
  </si>
  <si>
    <t>45</t>
  </si>
  <si>
    <t>31</t>
  </si>
  <si>
    <t>46</t>
  </si>
  <si>
    <t>47</t>
  </si>
  <si>
    <t>48</t>
  </si>
  <si>
    <t>62</t>
  </si>
  <si>
    <t>00</t>
  </si>
  <si>
    <t>196</t>
  </si>
  <si>
    <t>I</t>
  </si>
  <si>
    <t xml:space="preserve">Transfer from the State Govt. </t>
  </si>
  <si>
    <t>Estimate transfer of fund from Mahatma Gandhi National Rural Employment Guarantee Act (MGNREGA)</t>
  </si>
  <si>
    <t xml:space="preserve">Estimate transfer of fund from Backward Region Grant Fund (BRGF) </t>
  </si>
  <si>
    <t>II</t>
  </si>
  <si>
    <t>Total transfer  outside Govt. account</t>
  </si>
  <si>
    <t>III</t>
  </si>
  <si>
    <t>Total estimated transfers to the PRIs</t>
  </si>
  <si>
    <t>MH-Major Head, SMH- Sub Major Head, MH-Minor Head, SH-Sub-Head, DH-Detailed Head, OH-Object Head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</si>
</sst>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.###"/>
    <numFmt numFmtId="165" formatCode="0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justify" vertical="top" wrapText="1"/>
    </xf>
    <xf numFmtId="16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21" fillId="0" borderId="10" xfId="56" applyNumberFormat="1" applyFont="1" applyFill="1" applyBorder="1" applyAlignment="1" applyProtection="1">
      <alignment horizontal="right"/>
      <protection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164" fontId="22" fillId="33" borderId="12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1" fontId="23" fillId="0" borderId="12" xfId="55" applyNumberFormat="1" applyFont="1" applyFill="1" applyBorder="1" applyAlignment="1">
      <alignment horizontal="center" vertical="center"/>
      <protection/>
    </xf>
    <xf numFmtId="49" fontId="23" fillId="0" borderId="12" xfId="0" applyNumberFormat="1" applyFont="1" applyFill="1" applyBorder="1" applyAlignment="1">
      <alignment horizontal="center" vertical="center" wrapText="1"/>
    </xf>
    <xf numFmtId="43" fontId="23" fillId="0" borderId="12" xfId="42" applyFont="1" applyFill="1" applyBorder="1" applyAlignment="1">
      <alignment horizontal="right" vertical="center" wrapText="1"/>
    </xf>
    <xf numFmtId="43" fontId="22" fillId="0" borderId="12" xfId="42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right" vertical="center" wrapText="1"/>
    </xf>
    <xf numFmtId="0" fontId="22" fillId="0" borderId="12" xfId="0" applyNumberFormat="1" applyFont="1" applyFill="1" applyBorder="1" applyAlignment="1">
      <alignment horizontal="right" vertical="center" wrapText="1"/>
    </xf>
    <xf numFmtId="1" fontId="23" fillId="0" borderId="12" xfId="55" applyNumberFormat="1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right" vertical="center" wrapText="1"/>
    </xf>
    <xf numFmtId="0" fontId="23" fillId="0" borderId="12" xfId="42" applyNumberFormat="1" applyFont="1" applyFill="1" applyBorder="1" applyAlignment="1">
      <alignment horizontal="right" vertical="center" wrapText="1"/>
    </xf>
    <xf numFmtId="0" fontId="22" fillId="33" borderId="12" xfId="0" applyNumberFormat="1" applyFont="1" applyFill="1" applyBorder="1" applyAlignment="1">
      <alignment horizontal="center" vertical="center"/>
    </xf>
    <xf numFmtId="0" fontId="22" fillId="33" borderId="13" xfId="0" applyNumberFormat="1" applyFont="1" applyFill="1" applyBorder="1" applyAlignment="1">
      <alignment horizontal="left" vertical="center"/>
    </xf>
    <xf numFmtId="0" fontId="22" fillId="33" borderId="14" xfId="0" applyNumberFormat="1" applyFont="1" applyFill="1" applyBorder="1" applyAlignment="1">
      <alignment horizontal="left" vertical="center"/>
    </xf>
    <xf numFmtId="0" fontId="22" fillId="33" borderId="15" xfId="0" applyNumberFormat="1" applyFont="1" applyFill="1" applyBorder="1" applyAlignment="1">
      <alignment horizontal="left" vertical="center"/>
    </xf>
    <xf numFmtId="0" fontId="22" fillId="33" borderId="12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justify" vertical="center" wrapText="1"/>
    </xf>
    <xf numFmtId="49" fontId="19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justify"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49" fontId="19" fillId="0" borderId="0" xfId="0" applyNumberFormat="1" applyFont="1" applyFill="1" applyAlignment="1">
      <alignment horizontal="justify" vertical="top" wrapText="1"/>
    </xf>
    <xf numFmtId="49" fontId="19" fillId="0" borderId="0" xfId="0" applyNumberFormat="1" applyFont="1" applyFill="1" applyAlignment="1">
      <alignment vertical="top" wrapText="1"/>
    </xf>
    <xf numFmtId="49" fontId="19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49" fontId="19" fillId="0" borderId="0" xfId="0" applyNumberFormat="1" applyFont="1" applyAlignment="1">
      <alignment horizontal="justify"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 for 03-04" xfId="55"/>
    <cellStyle name="Normal_BUDGET-200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4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areCal"/>
      <sheetName val="ShareCal (2)"/>
      <sheetName val="dem43"/>
      <sheetName val="summaryp"/>
      <sheetName val="summaryn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view="pageBreakPreview" zoomScale="85" zoomScaleSheetLayoutView="85" zoomScalePageLayoutView="0" workbookViewId="0" topLeftCell="A1">
      <selection activeCell="H19" sqref="H19"/>
    </sheetView>
  </sheetViews>
  <sheetFormatPr defaultColWidth="9.140625" defaultRowHeight="12.75"/>
  <cols>
    <col min="1" max="1" width="3.8515625" style="4" customWidth="1"/>
    <col min="2" max="2" width="5.7109375" style="5" customWidth="1"/>
    <col min="3" max="4" width="5.7109375" style="6" customWidth="1"/>
    <col min="5" max="5" width="5.7109375" style="7" customWidth="1"/>
    <col min="6" max="7" width="5.7109375" style="8" customWidth="1"/>
    <col min="8" max="8" width="8.7109375" style="9" customWidth="1"/>
    <col min="9" max="13" width="8.7109375" style="8" customWidth="1"/>
    <col min="14" max="17" width="8.7109375" style="2" customWidth="1"/>
    <col min="18" max="16384" width="9.140625" style="2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2.75">
      <c r="Q3" s="10" t="s">
        <v>2</v>
      </c>
    </row>
    <row r="4" spans="1:17" ht="1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3" t="s">
        <v>5</v>
      </c>
      <c r="I4" s="14"/>
      <c r="J4" s="14"/>
      <c r="K4" s="14"/>
      <c r="L4" s="15"/>
      <c r="M4" s="13" t="s">
        <v>6</v>
      </c>
      <c r="N4" s="14"/>
      <c r="O4" s="14"/>
      <c r="P4" s="14"/>
      <c r="Q4" s="15"/>
    </row>
    <row r="5" spans="1:17" ht="15" customHeight="1">
      <c r="A5" s="16"/>
      <c r="B5" s="17" t="s">
        <v>7</v>
      </c>
      <c r="C5" s="18" t="s">
        <v>8</v>
      </c>
      <c r="D5" s="18" t="s">
        <v>7</v>
      </c>
      <c r="E5" s="19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20" t="s">
        <v>16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</row>
    <row r="6" spans="1:17" ht="38.25" customHeight="1" hidden="1">
      <c r="A6" s="21"/>
      <c r="B6" s="21"/>
      <c r="C6" s="22" t="s">
        <v>17</v>
      </c>
      <c r="D6" s="22"/>
      <c r="E6" s="22"/>
      <c r="F6" s="22"/>
      <c r="G6" s="22"/>
      <c r="H6" s="23">
        <v>33.526</v>
      </c>
      <c r="I6" s="23">
        <v>27.871</v>
      </c>
      <c r="J6" s="23">
        <v>9.069</v>
      </c>
      <c r="K6" s="23">
        <v>29.534</v>
      </c>
      <c r="L6" s="23">
        <f aca="true" t="shared" si="0" ref="L6:L18">SUM(H6:K6)</f>
        <v>100</v>
      </c>
      <c r="M6" s="23">
        <v>33.526</v>
      </c>
      <c r="N6" s="23">
        <v>27.871</v>
      </c>
      <c r="O6" s="23">
        <v>9.069</v>
      </c>
      <c r="P6" s="23">
        <v>29.534</v>
      </c>
      <c r="Q6" s="23">
        <f aca="true" t="shared" si="1" ref="Q6:Q18">SUM(M6:P6)</f>
        <v>100</v>
      </c>
    </row>
    <row r="7" spans="1:17" ht="15">
      <c r="A7" s="24">
        <v>1</v>
      </c>
      <c r="B7" s="25">
        <v>2202</v>
      </c>
      <c r="C7" s="26" t="s">
        <v>18</v>
      </c>
      <c r="D7" s="26" t="s">
        <v>19</v>
      </c>
      <c r="E7" s="26" t="s">
        <v>20</v>
      </c>
      <c r="F7" s="26" t="s">
        <v>21</v>
      </c>
      <c r="G7" s="26" t="s">
        <v>22</v>
      </c>
      <c r="H7" s="27"/>
      <c r="I7" s="27"/>
      <c r="J7" s="27"/>
      <c r="K7" s="27"/>
      <c r="L7" s="28">
        <f t="shared" si="0"/>
        <v>0</v>
      </c>
      <c r="M7" s="29">
        <v>23528</v>
      </c>
      <c r="N7" s="27">
        <v>0</v>
      </c>
      <c r="O7" s="27">
        <v>0</v>
      </c>
      <c r="P7" s="27">
        <v>0</v>
      </c>
      <c r="Q7" s="30">
        <f t="shared" si="1"/>
        <v>23528</v>
      </c>
    </row>
    <row r="8" spans="1:17" ht="15">
      <c r="A8" s="24">
        <v>2</v>
      </c>
      <c r="B8" s="25">
        <v>2202</v>
      </c>
      <c r="C8" s="26" t="s">
        <v>18</v>
      </c>
      <c r="D8" s="26" t="s">
        <v>19</v>
      </c>
      <c r="E8" s="26" t="s">
        <v>20</v>
      </c>
      <c r="F8" s="26" t="s">
        <v>23</v>
      </c>
      <c r="G8" s="26" t="s">
        <v>22</v>
      </c>
      <c r="H8" s="27">
        <v>0</v>
      </c>
      <c r="I8" s="27">
        <v>0</v>
      </c>
      <c r="J8" s="27">
        <v>0</v>
      </c>
      <c r="K8" s="27">
        <v>0</v>
      </c>
      <c r="L8" s="28">
        <f t="shared" si="0"/>
        <v>0</v>
      </c>
      <c r="M8" s="27">
        <v>0</v>
      </c>
      <c r="N8" s="29">
        <v>15450</v>
      </c>
      <c r="O8" s="27">
        <v>0</v>
      </c>
      <c r="P8" s="27">
        <v>0</v>
      </c>
      <c r="Q8" s="30">
        <f t="shared" si="1"/>
        <v>15450</v>
      </c>
    </row>
    <row r="9" spans="1:17" ht="15">
      <c r="A9" s="24">
        <v>3</v>
      </c>
      <c r="B9" s="25">
        <v>2202</v>
      </c>
      <c r="C9" s="26" t="s">
        <v>18</v>
      </c>
      <c r="D9" s="26" t="s">
        <v>19</v>
      </c>
      <c r="E9" s="26" t="s">
        <v>20</v>
      </c>
      <c r="F9" s="26" t="s">
        <v>24</v>
      </c>
      <c r="G9" s="26" t="s">
        <v>22</v>
      </c>
      <c r="H9" s="27">
        <v>0</v>
      </c>
      <c r="I9" s="27">
        <v>0</v>
      </c>
      <c r="J9" s="27">
        <v>0</v>
      </c>
      <c r="K9" s="27">
        <v>0</v>
      </c>
      <c r="L9" s="28">
        <f t="shared" si="0"/>
        <v>0</v>
      </c>
      <c r="M9" s="27">
        <v>0</v>
      </c>
      <c r="N9" s="27">
        <v>0</v>
      </c>
      <c r="O9" s="29">
        <v>4322</v>
      </c>
      <c r="P9" s="27">
        <v>0</v>
      </c>
      <c r="Q9" s="30">
        <f t="shared" si="1"/>
        <v>4322</v>
      </c>
    </row>
    <row r="10" spans="1:17" ht="15">
      <c r="A10" s="24">
        <v>4</v>
      </c>
      <c r="B10" s="25">
        <v>2202</v>
      </c>
      <c r="C10" s="26" t="s">
        <v>18</v>
      </c>
      <c r="D10" s="26" t="s">
        <v>19</v>
      </c>
      <c r="E10" s="26" t="s">
        <v>20</v>
      </c>
      <c r="F10" s="26" t="s">
        <v>25</v>
      </c>
      <c r="G10" s="26" t="s">
        <v>22</v>
      </c>
      <c r="H10" s="27">
        <v>0</v>
      </c>
      <c r="I10" s="27">
        <v>0</v>
      </c>
      <c r="J10" s="27">
        <v>0</v>
      </c>
      <c r="K10" s="27">
        <v>0</v>
      </c>
      <c r="L10" s="28">
        <f t="shared" si="0"/>
        <v>0</v>
      </c>
      <c r="M10" s="27">
        <v>0</v>
      </c>
      <c r="N10" s="27">
        <v>0</v>
      </c>
      <c r="O10" s="27">
        <v>0</v>
      </c>
      <c r="P10" s="29">
        <v>13336</v>
      </c>
      <c r="Q10" s="30">
        <f t="shared" si="1"/>
        <v>13336</v>
      </c>
    </row>
    <row r="11" spans="1:17" ht="15">
      <c r="A11" s="24">
        <v>5</v>
      </c>
      <c r="B11" s="25">
        <v>2202</v>
      </c>
      <c r="C11" s="26" t="s">
        <v>18</v>
      </c>
      <c r="D11" s="26" t="s">
        <v>19</v>
      </c>
      <c r="E11" s="26" t="s">
        <v>26</v>
      </c>
      <c r="F11" s="26" t="s">
        <v>21</v>
      </c>
      <c r="G11" s="26" t="s">
        <v>22</v>
      </c>
      <c r="H11" s="27">
        <v>0</v>
      </c>
      <c r="I11" s="27">
        <v>0</v>
      </c>
      <c r="J11" s="27">
        <v>0</v>
      </c>
      <c r="K11" s="27">
        <v>0</v>
      </c>
      <c r="L11" s="28">
        <f t="shared" si="0"/>
        <v>0</v>
      </c>
      <c r="M11" s="29">
        <v>86273</v>
      </c>
      <c r="N11" s="27">
        <v>0</v>
      </c>
      <c r="O11" s="27">
        <v>0</v>
      </c>
      <c r="P11" s="27">
        <v>0</v>
      </c>
      <c r="Q11" s="30">
        <f t="shared" si="1"/>
        <v>86273</v>
      </c>
    </row>
    <row r="12" spans="1:17" ht="15">
      <c r="A12" s="24">
        <v>6</v>
      </c>
      <c r="B12" s="25">
        <v>2202</v>
      </c>
      <c r="C12" s="26" t="s">
        <v>18</v>
      </c>
      <c r="D12" s="26" t="s">
        <v>19</v>
      </c>
      <c r="E12" s="26" t="s">
        <v>26</v>
      </c>
      <c r="F12" s="26" t="s">
        <v>23</v>
      </c>
      <c r="G12" s="26" t="s">
        <v>22</v>
      </c>
      <c r="H12" s="27">
        <v>0</v>
      </c>
      <c r="I12" s="27">
        <v>0</v>
      </c>
      <c r="J12" s="27">
        <v>0</v>
      </c>
      <c r="K12" s="27">
        <v>0</v>
      </c>
      <c r="L12" s="28">
        <f t="shared" si="0"/>
        <v>0</v>
      </c>
      <c r="M12" s="27">
        <v>0</v>
      </c>
      <c r="N12" s="29">
        <v>39634</v>
      </c>
      <c r="O12" s="27">
        <v>0</v>
      </c>
      <c r="P12" s="27">
        <v>0</v>
      </c>
      <c r="Q12" s="30">
        <f t="shared" si="1"/>
        <v>39634</v>
      </c>
    </row>
    <row r="13" spans="1:17" ht="15">
      <c r="A13" s="24">
        <v>7</v>
      </c>
      <c r="B13" s="25">
        <v>2202</v>
      </c>
      <c r="C13" s="26" t="s">
        <v>18</v>
      </c>
      <c r="D13" s="26" t="s">
        <v>19</v>
      </c>
      <c r="E13" s="26" t="s">
        <v>26</v>
      </c>
      <c r="F13" s="26" t="s">
        <v>24</v>
      </c>
      <c r="G13" s="26" t="s">
        <v>22</v>
      </c>
      <c r="H13" s="27">
        <v>0</v>
      </c>
      <c r="I13" s="27">
        <v>0</v>
      </c>
      <c r="J13" s="27">
        <v>0</v>
      </c>
      <c r="K13" s="27">
        <v>0</v>
      </c>
      <c r="L13" s="28">
        <f t="shared" si="0"/>
        <v>0</v>
      </c>
      <c r="M13" s="27">
        <v>0</v>
      </c>
      <c r="N13" s="27">
        <v>0</v>
      </c>
      <c r="O13" s="29">
        <v>21603</v>
      </c>
      <c r="P13" s="27">
        <v>0</v>
      </c>
      <c r="Q13" s="30">
        <f t="shared" si="1"/>
        <v>21603</v>
      </c>
    </row>
    <row r="14" spans="1:17" ht="15">
      <c r="A14" s="24">
        <v>8</v>
      </c>
      <c r="B14" s="25">
        <v>2202</v>
      </c>
      <c r="C14" s="26" t="s">
        <v>18</v>
      </c>
      <c r="D14" s="26" t="s">
        <v>19</v>
      </c>
      <c r="E14" s="26" t="s">
        <v>26</v>
      </c>
      <c r="F14" s="26" t="s">
        <v>25</v>
      </c>
      <c r="G14" s="26" t="s">
        <v>22</v>
      </c>
      <c r="H14" s="27">
        <v>0</v>
      </c>
      <c r="I14" s="27">
        <v>0</v>
      </c>
      <c r="J14" s="27">
        <v>0</v>
      </c>
      <c r="K14" s="27">
        <v>0</v>
      </c>
      <c r="L14" s="28">
        <f t="shared" si="0"/>
        <v>0</v>
      </c>
      <c r="M14" s="27">
        <v>0</v>
      </c>
      <c r="N14" s="27">
        <v>0</v>
      </c>
      <c r="O14" s="27">
        <v>0</v>
      </c>
      <c r="P14" s="29">
        <v>47280</v>
      </c>
      <c r="Q14" s="30">
        <f t="shared" si="1"/>
        <v>47280</v>
      </c>
    </row>
    <row r="15" spans="1:17" ht="15">
      <c r="A15" s="24">
        <v>9</v>
      </c>
      <c r="B15" s="25">
        <v>2202</v>
      </c>
      <c r="C15" s="26" t="s">
        <v>18</v>
      </c>
      <c r="D15" s="26" t="s">
        <v>19</v>
      </c>
      <c r="E15" s="26">
        <v>63</v>
      </c>
      <c r="F15" s="26" t="s">
        <v>21</v>
      </c>
      <c r="G15" s="26" t="s">
        <v>22</v>
      </c>
      <c r="H15" s="27">
        <v>0</v>
      </c>
      <c r="I15" s="27">
        <v>0</v>
      </c>
      <c r="J15" s="27">
        <v>0</v>
      </c>
      <c r="K15" s="27">
        <v>0</v>
      </c>
      <c r="L15" s="28">
        <f t="shared" si="0"/>
        <v>0</v>
      </c>
      <c r="M15" s="29">
        <v>108346</v>
      </c>
      <c r="N15" s="27">
        <v>0</v>
      </c>
      <c r="O15" s="27">
        <v>0</v>
      </c>
      <c r="P15" s="27">
        <v>0</v>
      </c>
      <c r="Q15" s="30">
        <f t="shared" si="1"/>
        <v>108346</v>
      </c>
    </row>
    <row r="16" spans="1:17" ht="15">
      <c r="A16" s="24">
        <v>10</v>
      </c>
      <c r="B16" s="25">
        <v>2202</v>
      </c>
      <c r="C16" s="26" t="s">
        <v>18</v>
      </c>
      <c r="D16" s="26" t="s">
        <v>19</v>
      </c>
      <c r="E16" s="26">
        <v>63</v>
      </c>
      <c r="F16" s="26" t="s">
        <v>23</v>
      </c>
      <c r="G16" s="26" t="s">
        <v>22</v>
      </c>
      <c r="H16" s="27">
        <v>0</v>
      </c>
      <c r="I16" s="27">
        <v>0</v>
      </c>
      <c r="J16" s="27">
        <v>0</v>
      </c>
      <c r="K16" s="27">
        <v>0</v>
      </c>
      <c r="L16" s="28">
        <f t="shared" si="0"/>
        <v>0</v>
      </c>
      <c r="M16" s="27"/>
      <c r="N16" s="29">
        <v>40934</v>
      </c>
      <c r="O16" s="27">
        <v>0</v>
      </c>
      <c r="P16" s="27">
        <v>0</v>
      </c>
      <c r="Q16" s="30">
        <f t="shared" si="1"/>
        <v>40934</v>
      </c>
    </row>
    <row r="17" spans="1:17" ht="15">
      <c r="A17" s="24">
        <v>11</v>
      </c>
      <c r="B17" s="25">
        <v>2202</v>
      </c>
      <c r="C17" s="26" t="s">
        <v>18</v>
      </c>
      <c r="D17" s="26" t="s">
        <v>19</v>
      </c>
      <c r="E17" s="26">
        <v>63</v>
      </c>
      <c r="F17" s="26" t="s">
        <v>24</v>
      </c>
      <c r="G17" s="26" t="s">
        <v>22</v>
      </c>
      <c r="H17" s="27">
        <v>0</v>
      </c>
      <c r="I17" s="27">
        <v>0</v>
      </c>
      <c r="J17" s="27">
        <v>0</v>
      </c>
      <c r="K17" s="27">
        <v>0</v>
      </c>
      <c r="L17" s="28">
        <f t="shared" si="0"/>
        <v>0</v>
      </c>
      <c r="M17" s="27">
        <v>0</v>
      </c>
      <c r="N17" s="27">
        <v>0</v>
      </c>
      <c r="O17" s="29">
        <v>27427</v>
      </c>
      <c r="P17" s="27">
        <v>0</v>
      </c>
      <c r="Q17" s="30">
        <f t="shared" si="1"/>
        <v>27427</v>
      </c>
    </row>
    <row r="18" spans="1:17" ht="15">
      <c r="A18" s="24">
        <v>12</v>
      </c>
      <c r="B18" s="25">
        <v>2202</v>
      </c>
      <c r="C18" s="26" t="s">
        <v>18</v>
      </c>
      <c r="D18" s="26" t="s">
        <v>19</v>
      </c>
      <c r="E18" s="26">
        <v>63</v>
      </c>
      <c r="F18" s="26" t="s">
        <v>25</v>
      </c>
      <c r="G18" s="26" t="s">
        <v>22</v>
      </c>
      <c r="H18" s="27">
        <v>0</v>
      </c>
      <c r="I18" s="27">
        <v>0</v>
      </c>
      <c r="J18" s="27">
        <v>0</v>
      </c>
      <c r="K18" s="27">
        <v>0</v>
      </c>
      <c r="L18" s="28">
        <f t="shared" si="0"/>
        <v>0</v>
      </c>
      <c r="M18" s="27">
        <v>0</v>
      </c>
      <c r="N18" s="27">
        <v>0</v>
      </c>
      <c r="O18" s="27">
        <v>0</v>
      </c>
      <c r="P18" s="29">
        <v>58067</v>
      </c>
      <c r="Q18" s="30">
        <f t="shared" si="1"/>
        <v>58067</v>
      </c>
    </row>
    <row r="19" spans="1:17" ht="15">
      <c r="A19" s="24">
        <v>13</v>
      </c>
      <c r="B19" s="31">
        <v>2515</v>
      </c>
      <c r="C19" s="26" t="s">
        <v>27</v>
      </c>
      <c r="D19" s="26" t="s">
        <v>28</v>
      </c>
      <c r="E19" s="26" t="s">
        <v>20</v>
      </c>
      <c r="F19" s="26" t="s">
        <v>27</v>
      </c>
      <c r="G19" s="26" t="s">
        <v>22</v>
      </c>
      <c r="H19" s="29">
        <v>4350</v>
      </c>
      <c r="I19" s="29">
        <v>4750</v>
      </c>
      <c r="J19" s="29">
        <v>4050</v>
      </c>
      <c r="K19" s="29">
        <v>4850</v>
      </c>
      <c r="L19" s="32">
        <v>18000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spans="1:17" ht="15">
      <c r="A20" s="24">
        <v>14</v>
      </c>
      <c r="B20" s="31">
        <v>2515</v>
      </c>
      <c r="C20" s="26" t="s">
        <v>27</v>
      </c>
      <c r="D20" s="26" t="s">
        <v>19</v>
      </c>
      <c r="E20" s="26" t="s">
        <v>20</v>
      </c>
      <c r="F20" s="26" t="s">
        <v>27</v>
      </c>
      <c r="G20" s="26" t="s">
        <v>22</v>
      </c>
      <c r="H20" s="27">
        <v>0</v>
      </c>
      <c r="I20" s="27">
        <v>0</v>
      </c>
      <c r="J20" s="27">
        <v>0</v>
      </c>
      <c r="K20" s="27">
        <v>0</v>
      </c>
      <c r="L20" s="28">
        <v>0</v>
      </c>
      <c r="M20" s="33">
        <v>6691</v>
      </c>
      <c r="N20" s="33">
        <v>7709</v>
      </c>
      <c r="O20" s="33">
        <v>3054</v>
      </c>
      <c r="P20" s="33">
        <v>6546</v>
      </c>
      <c r="Q20" s="30">
        <v>24000</v>
      </c>
    </row>
    <row r="21" spans="1:17" s="39" customFormat="1" ht="14.25">
      <c r="A21" s="34" t="s">
        <v>29</v>
      </c>
      <c r="B21" s="35" t="s">
        <v>30</v>
      </c>
      <c r="C21" s="36"/>
      <c r="D21" s="36"/>
      <c r="E21" s="36"/>
      <c r="F21" s="36"/>
      <c r="G21" s="37"/>
      <c r="H21" s="38">
        <f aca="true" t="shared" si="2" ref="H21:Q21">SUM(H7:H20)</f>
        <v>4350</v>
      </c>
      <c r="I21" s="38">
        <f t="shared" si="2"/>
        <v>4750</v>
      </c>
      <c r="J21" s="38">
        <f t="shared" si="2"/>
        <v>4050</v>
      </c>
      <c r="K21" s="38">
        <f t="shared" si="2"/>
        <v>4850</v>
      </c>
      <c r="L21" s="38">
        <f t="shared" si="2"/>
        <v>18000</v>
      </c>
      <c r="M21" s="38">
        <f t="shared" si="2"/>
        <v>224838</v>
      </c>
      <c r="N21" s="38">
        <f t="shared" si="2"/>
        <v>103727</v>
      </c>
      <c r="O21" s="38">
        <f t="shared" si="2"/>
        <v>56406</v>
      </c>
      <c r="P21" s="38">
        <f t="shared" si="2"/>
        <v>125229</v>
      </c>
      <c r="Q21" s="38">
        <f t="shared" si="2"/>
        <v>510200</v>
      </c>
    </row>
    <row r="22" spans="1:17" ht="45" customHeight="1">
      <c r="A22" s="24">
        <v>1</v>
      </c>
      <c r="B22" s="40" t="s">
        <v>31</v>
      </c>
      <c r="C22" s="41"/>
      <c r="D22" s="41"/>
      <c r="E22" s="41"/>
      <c r="F22" s="41"/>
      <c r="G22" s="42"/>
      <c r="H22" s="27">
        <v>0</v>
      </c>
      <c r="I22" s="27">
        <v>0</v>
      </c>
      <c r="J22" s="27">
        <v>0</v>
      </c>
      <c r="K22" s="27">
        <v>0</v>
      </c>
      <c r="L22" s="28">
        <f>SUM(H22:K22)</f>
        <v>0</v>
      </c>
      <c r="M22" s="43">
        <v>14166</v>
      </c>
      <c r="N22" s="33">
        <v>14168</v>
      </c>
      <c r="O22" s="33">
        <v>7500</v>
      </c>
      <c r="P22" s="33">
        <v>14166</v>
      </c>
      <c r="Q22" s="30">
        <f>SUM(H22:P22)</f>
        <v>50000</v>
      </c>
    </row>
    <row r="23" spans="1:17" ht="30" customHeight="1">
      <c r="A23" s="24">
        <v>2</v>
      </c>
      <c r="B23" s="40" t="s">
        <v>32</v>
      </c>
      <c r="C23" s="41"/>
      <c r="D23" s="41"/>
      <c r="E23" s="41"/>
      <c r="F23" s="41"/>
      <c r="G23" s="42"/>
      <c r="H23" s="29">
        <v>35500</v>
      </c>
      <c r="I23" s="29">
        <v>36500</v>
      </c>
      <c r="J23" s="29">
        <v>35600</v>
      </c>
      <c r="K23" s="29">
        <v>38200</v>
      </c>
      <c r="L23" s="32">
        <f>SUM(H23:K23)</f>
        <v>145800</v>
      </c>
      <c r="M23" s="27">
        <v>0</v>
      </c>
      <c r="N23" s="27">
        <v>0</v>
      </c>
      <c r="O23" s="27">
        <v>0</v>
      </c>
      <c r="P23" s="27">
        <v>0</v>
      </c>
      <c r="Q23" s="28">
        <f>SUM(M23:P23)</f>
        <v>0</v>
      </c>
    </row>
    <row r="24" spans="1:17" ht="15" customHeight="1">
      <c r="A24" s="17" t="s">
        <v>33</v>
      </c>
      <c r="B24" s="44" t="s">
        <v>34</v>
      </c>
      <c r="C24" s="45"/>
      <c r="D24" s="45"/>
      <c r="E24" s="45"/>
      <c r="F24" s="45"/>
      <c r="G24" s="46"/>
      <c r="H24" s="38">
        <f>SUM(H22:H23)</f>
        <v>35500</v>
      </c>
      <c r="I24" s="38">
        <f>SUM(I22:I23)</f>
        <v>36500</v>
      </c>
      <c r="J24" s="38">
        <f>SUM(J22:J23)</f>
        <v>35600</v>
      </c>
      <c r="K24" s="38">
        <f>SUM(K22:K23)</f>
        <v>38200</v>
      </c>
      <c r="L24" s="20">
        <f>SUM(H24:K24)</f>
        <v>145800</v>
      </c>
      <c r="M24" s="38">
        <f>SUM(M22:M23)</f>
        <v>14166</v>
      </c>
      <c r="N24" s="38">
        <f>SUM(N22:N23)</f>
        <v>14168</v>
      </c>
      <c r="O24" s="38">
        <f>SUM(O22:O23)</f>
        <v>7500</v>
      </c>
      <c r="P24" s="38">
        <f>SUM(P22:P23)</f>
        <v>14166</v>
      </c>
      <c r="Q24" s="38">
        <f>SUM(Q22:Q23)</f>
        <v>50000</v>
      </c>
    </row>
    <row r="25" spans="1:17" ht="14.25">
      <c r="A25" s="47" t="s">
        <v>35</v>
      </c>
      <c r="B25" s="44" t="s">
        <v>36</v>
      </c>
      <c r="C25" s="45"/>
      <c r="D25" s="45"/>
      <c r="E25" s="45"/>
      <c r="F25" s="45"/>
      <c r="G25" s="46"/>
      <c r="H25" s="38">
        <f aca="true" t="shared" si="3" ref="H25:Q25">H24+H21</f>
        <v>39850</v>
      </c>
      <c r="I25" s="38">
        <f t="shared" si="3"/>
        <v>41250</v>
      </c>
      <c r="J25" s="38">
        <f t="shared" si="3"/>
        <v>39650</v>
      </c>
      <c r="K25" s="38">
        <f t="shared" si="3"/>
        <v>43050</v>
      </c>
      <c r="L25" s="38">
        <f t="shared" si="3"/>
        <v>163800</v>
      </c>
      <c r="M25" s="38">
        <f t="shared" si="3"/>
        <v>239004</v>
      </c>
      <c r="N25" s="38">
        <f t="shared" si="3"/>
        <v>117895</v>
      </c>
      <c r="O25" s="38">
        <f t="shared" si="3"/>
        <v>63906</v>
      </c>
      <c r="P25" s="38">
        <f t="shared" si="3"/>
        <v>139395</v>
      </c>
      <c r="Q25" s="38">
        <f t="shared" si="3"/>
        <v>560200</v>
      </c>
    </row>
    <row r="26" spans="1:17" ht="12.75">
      <c r="A26" s="48"/>
      <c r="B26" s="49"/>
      <c r="C26" s="50"/>
      <c r="D26" s="50"/>
      <c r="E26" s="51"/>
      <c r="F26" s="51"/>
      <c r="G26" s="51"/>
      <c r="H26" s="52"/>
      <c r="I26" s="53"/>
      <c r="J26" s="53"/>
      <c r="K26" s="53"/>
      <c r="L26" s="53"/>
      <c r="M26" s="53"/>
      <c r="N26" s="49"/>
      <c r="O26" s="49"/>
      <c r="P26" s="49"/>
      <c r="Q26" s="49"/>
    </row>
    <row r="27" spans="1:17" ht="12.75">
      <c r="A27" s="54" t="s">
        <v>37</v>
      </c>
      <c r="B27" s="54"/>
      <c r="C27" s="55"/>
      <c r="D27" s="55"/>
      <c r="E27" s="56"/>
      <c r="F27" s="56"/>
      <c r="G27" s="56"/>
      <c r="H27" s="57"/>
      <c r="I27" s="58"/>
      <c r="J27" s="58"/>
      <c r="K27" s="58"/>
      <c r="L27" s="58"/>
      <c r="M27" s="53"/>
      <c r="N27" s="49"/>
      <c r="O27" s="49"/>
      <c r="P27" s="49"/>
      <c r="Q27" s="49"/>
    </row>
    <row r="28" spans="1:17" ht="12.75">
      <c r="A28" s="59"/>
      <c r="B28" s="60"/>
      <c r="C28" s="61"/>
      <c r="D28" s="61"/>
      <c r="E28" s="62"/>
      <c r="F28" s="62"/>
      <c r="G28" s="62"/>
      <c r="H28" s="63"/>
      <c r="I28" s="64"/>
      <c r="J28" s="64"/>
      <c r="K28" s="64"/>
      <c r="L28" s="64"/>
      <c r="M28" s="64"/>
      <c r="N28" s="65"/>
      <c r="O28" s="65"/>
      <c r="P28" s="65"/>
      <c r="Q28" s="65"/>
    </row>
    <row r="29" spans="3:8" ht="12.75">
      <c r="C29" s="66"/>
      <c r="D29" s="66"/>
      <c r="E29" s="67"/>
      <c r="F29" s="67"/>
      <c r="G29" s="67"/>
      <c r="H29" s="68"/>
    </row>
    <row r="30" spans="3:8" ht="12.75">
      <c r="C30" s="66"/>
      <c r="D30" s="66"/>
      <c r="E30" s="67"/>
      <c r="F30" s="67"/>
      <c r="G30" s="67"/>
      <c r="H30" s="68"/>
    </row>
    <row r="31" spans="3:8" ht="12.75">
      <c r="C31" s="66"/>
      <c r="D31" s="66"/>
      <c r="E31" s="67"/>
      <c r="F31" s="67"/>
      <c r="G31" s="67"/>
      <c r="H31" s="68"/>
    </row>
    <row r="32" spans="3:8" ht="12.75">
      <c r="C32" s="66"/>
      <c r="D32" s="66"/>
      <c r="E32" s="67"/>
      <c r="F32" s="67"/>
      <c r="G32" s="67"/>
      <c r="H32" s="68"/>
    </row>
    <row r="33" spans="3:8" ht="12.75">
      <c r="C33" s="66"/>
      <c r="D33" s="66"/>
      <c r="E33" s="67"/>
      <c r="F33" s="67"/>
      <c r="G33" s="67"/>
      <c r="H33" s="68"/>
    </row>
    <row r="34" spans="3:8" ht="12.75">
      <c r="C34" s="66"/>
      <c r="D34" s="66"/>
      <c r="E34" s="67"/>
      <c r="F34" s="67"/>
      <c r="G34" s="67"/>
      <c r="H34" s="68"/>
    </row>
    <row r="35" spans="3:8" ht="12.75">
      <c r="C35" s="66"/>
      <c r="D35" s="66"/>
      <c r="E35" s="67"/>
      <c r="F35" s="67"/>
      <c r="G35" s="67"/>
      <c r="H35" s="68"/>
    </row>
    <row r="36" spans="3:8" ht="12.75">
      <c r="C36" s="66"/>
      <c r="D36" s="66"/>
      <c r="E36" s="67"/>
      <c r="F36" s="67"/>
      <c r="G36" s="67"/>
      <c r="H36" s="68"/>
    </row>
    <row r="37" spans="3:8" ht="12.75">
      <c r="C37" s="66"/>
      <c r="D37" s="66"/>
      <c r="E37" s="67"/>
      <c r="F37" s="67"/>
      <c r="G37" s="67"/>
      <c r="H37" s="68"/>
    </row>
    <row r="38" spans="3:8" ht="12.75">
      <c r="C38" s="66"/>
      <c r="D38" s="66"/>
      <c r="E38" s="67"/>
      <c r="F38" s="67"/>
      <c r="G38" s="67"/>
      <c r="H38" s="68"/>
    </row>
    <row r="39" spans="3:8" ht="12.75">
      <c r="C39" s="66"/>
      <c r="D39" s="66"/>
      <c r="E39" s="67"/>
      <c r="F39" s="67"/>
      <c r="G39" s="67"/>
      <c r="H39" s="68"/>
    </row>
    <row r="40" spans="3:8" ht="12.75">
      <c r="C40" s="66"/>
      <c r="D40" s="66"/>
      <c r="E40" s="67"/>
      <c r="F40" s="67"/>
      <c r="G40" s="67"/>
      <c r="H40" s="68"/>
    </row>
    <row r="41" spans="3:8" ht="12.75">
      <c r="C41" s="66"/>
      <c r="D41" s="66"/>
      <c r="E41" s="67"/>
      <c r="F41" s="67"/>
      <c r="G41" s="67"/>
      <c r="H41" s="68"/>
    </row>
    <row r="42" spans="3:8" ht="12.75">
      <c r="C42" s="66"/>
      <c r="D42" s="66"/>
      <c r="E42" s="67"/>
      <c r="F42" s="67"/>
      <c r="G42" s="67"/>
      <c r="H42" s="68"/>
    </row>
    <row r="43" spans="3:8" ht="12.75">
      <c r="C43" s="66"/>
      <c r="D43" s="66"/>
      <c r="E43" s="67"/>
      <c r="F43" s="67"/>
      <c r="G43" s="67"/>
      <c r="H43" s="68"/>
    </row>
    <row r="44" spans="3:8" ht="12.75">
      <c r="C44" s="66"/>
      <c r="D44" s="66"/>
      <c r="E44" s="67"/>
      <c r="F44" s="67"/>
      <c r="G44" s="67"/>
      <c r="H44" s="68"/>
    </row>
    <row r="45" spans="3:8" ht="12.75">
      <c r="C45" s="66"/>
      <c r="D45" s="66"/>
      <c r="E45" s="67"/>
      <c r="F45" s="67"/>
      <c r="G45" s="67"/>
      <c r="H45" s="68"/>
    </row>
    <row r="46" spans="3:8" ht="12.75">
      <c r="C46" s="66"/>
      <c r="D46" s="66"/>
      <c r="E46" s="67"/>
      <c r="F46" s="67"/>
      <c r="G46" s="67"/>
      <c r="H46" s="68"/>
    </row>
    <row r="47" spans="3:8" ht="12.75">
      <c r="C47" s="66"/>
      <c r="D47" s="66"/>
      <c r="E47" s="67"/>
      <c r="F47" s="67"/>
      <c r="G47" s="67"/>
      <c r="H47" s="68"/>
    </row>
    <row r="48" spans="3:8" ht="12.75">
      <c r="C48" s="66"/>
      <c r="D48" s="66"/>
      <c r="E48" s="67"/>
      <c r="F48" s="67"/>
      <c r="G48" s="67"/>
      <c r="H48" s="68"/>
    </row>
    <row r="49" spans="3:8" ht="12.75">
      <c r="C49" s="66"/>
      <c r="D49" s="66"/>
      <c r="E49" s="67"/>
      <c r="F49" s="67"/>
      <c r="G49" s="67"/>
      <c r="H49" s="68"/>
    </row>
    <row r="50" spans="3:8" ht="12.75">
      <c r="C50" s="66"/>
      <c r="D50" s="66"/>
      <c r="E50" s="67"/>
      <c r="F50" s="67"/>
      <c r="G50" s="67"/>
      <c r="H50" s="68"/>
    </row>
    <row r="51" spans="3:8" ht="12.75">
      <c r="C51" s="66"/>
      <c r="D51" s="66"/>
      <c r="E51" s="67"/>
      <c r="F51" s="67"/>
      <c r="G51" s="67"/>
      <c r="H51" s="68"/>
    </row>
    <row r="52" spans="3:8" ht="12.75">
      <c r="C52" s="66"/>
      <c r="D52" s="66"/>
      <c r="E52" s="67"/>
      <c r="F52" s="67"/>
      <c r="G52" s="67"/>
      <c r="H52" s="68"/>
    </row>
    <row r="53" spans="3:8" ht="12.75">
      <c r="C53" s="66"/>
      <c r="D53" s="66"/>
      <c r="E53" s="67"/>
      <c r="F53" s="67"/>
      <c r="G53" s="67"/>
      <c r="H53" s="68"/>
    </row>
    <row r="54" spans="3:8" ht="12.75">
      <c r="C54" s="66"/>
      <c r="D54" s="66"/>
      <c r="E54" s="67"/>
      <c r="F54" s="67"/>
      <c r="G54" s="67"/>
      <c r="H54" s="68"/>
    </row>
    <row r="55" spans="3:8" ht="12.75">
      <c r="C55" s="66"/>
      <c r="D55" s="66"/>
      <c r="E55" s="67"/>
      <c r="F55" s="67"/>
      <c r="G55" s="67"/>
      <c r="H55" s="68"/>
    </row>
    <row r="56" spans="3:8" ht="12.75">
      <c r="C56" s="66"/>
      <c r="D56" s="66"/>
      <c r="E56" s="67"/>
      <c r="F56" s="67"/>
      <c r="G56" s="67"/>
      <c r="H56" s="68"/>
    </row>
    <row r="57" spans="3:8" ht="12.75">
      <c r="C57" s="66"/>
      <c r="D57" s="66"/>
      <c r="E57" s="67"/>
      <c r="F57" s="67"/>
      <c r="G57" s="67"/>
      <c r="H57" s="68"/>
    </row>
    <row r="58" spans="3:8" ht="12.75">
      <c r="C58" s="66"/>
      <c r="D58" s="66"/>
      <c r="E58" s="67"/>
      <c r="F58" s="67"/>
      <c r="G58" s="67"/>
      <c r="H58" s="68"/>
    </row>
    <row r="59" spans="3:8" ht="12.75">
      <c r="C59" s="66"/>
      <c r="D59" s="66"/>
      <c r="E59" s="67"/>
      <c r="F59" s="67"/>
      <c r="G59" s="67"/>
      <c r="H59" s="68"/>
    </row>
    <row r="60" spans="3:8" ht="12.75">
      <c r="C60" s="66"/>
      <c r="D60" s="66"/>
      <c r="E60" s="67"/>
      <c r="F60" s="67"/>
      <c r="G60" s="67"/>
      <c r="H60" s="68"/>
    </row>
    <row r="61" spans="3:8" ht="12.75">
      <c r="C61" s="66"/>
      <c r="D61" s="66"/>
      <c r="E61" s="67"/>
      <c r="F61" s="67"/>
      <c r="G61" s="67"/>
      <c r="H61" s="68"/>
    </row>
    <row r="62" spans="3:8" ht="12.75">
      <c r="C62" s="66"/>
      <c r="D62" s="66"/>
      <c r="E62" s="67"/>
      <c r="F62" s="67"/>
      <c r="G62" s="67"/>
      <c r="H62" s="68"/>
    </row>
    <row r="63" spans="3:8" ht="12.75">
      <c r="C63" s="66"/>
      <c r="D63" s="66"/>
      <c r="E63" s="67"/>
      <c r="F63" s="67"/>
      <c r="G63" s="67"/>
      <c r="H63" s="68"/>
    </row>
    <row r="64" spans="3:8" ht="12.75">
      <c r="C64" s="66"/>
      <c r="D64" s="66"/>
      <c r="E64" s="67"/>
      <c r="F64" s="67"/>
      <c r="G64" s="67"/>
      <c r="H64" s="68"/>
    </row>
    <row r="65" spans="3:8" ht="12.75">
      <c r="C65" s="66"/>
      <c r="D65" s="66"/>
      <c r="E65" s="67"/>
      <c r="F65" s="67"/>
      <c r="G65" s="67"/>
      <c r="H65" s="68"/>
    </row>
    <row r="66" spans="3:8" ht="12.75">
      <c r="C66" s="66"/>
      <c r="D66" s="66"/>
      <c r="E66" s="67"/>
      <c r="F66" s="67"/>
      <c r="G66" s="67"/>
      <c r="H66" s="68"/>
    </row>
    <row r="67" spans="3:8" ht="12.75">
      <c r="C67" s="66"/>
      <c r="D67" s="66"/>
      <c r="E67" s="67"/>
      <c r="F67" s="67"/>
      <c r="G67" s="67"/>
      <c r="H67" s="68"/>
    </row>
    <row r="68" spans="3:8" ht="12.75">
      <c r="C68" s="66"/>
      <c r="D68" s="66"/>
      <c r="E68" s="67"/>
      <c r="F68" s="67"/>
      <c r="G68" s="67"/>
      <c r="H68" s="68"/>
    </row>
    <row r="69" spans="3:8" ht="12.75">
      <c r="C69" s="66"/>
      <c r="D69" s="66"/>
      <c r="E69" s="67"/>
      <c r="F69" s="67"/>
      <c r="G69" s="67"/>
      <c r="H69" s="68"/>
    </row>
    <row r="70" spans="3:8" ht="12.75">
      <c r="C70" s="66"/>
      <c r="D70" s="66"/>
      <c r="E70" s="67"/>
      <c r="F70" s="67"/>
      <c r="G70" s="67"/>
      <c r="H70" s="68"/>
    </row>
    <row r="71" spans="3:8" ht="12.75">
      <c r="C71" s="66"/>
      <c r="D71" s="66"/>
      <c r="E71" s="67"/>
      <c r="F71" s="67"/>
      <c r="G71" s="67"/>
      <c r="H71" s="68"/>
    </row>
    <row r="72" spans="3:8" ht="12.75">
      <c r="C72" s="66"/>
      <c r="D72" s="66"/>
      <c r="E72" s="67"/>
      <c r="F72" s="67"/>
      <c r="G72" s="67"/>
      <c r="H72" s="68"/>
    </row>
    <row r="73" spans="3:8" ht="12.75">
      <c r="C73" s="66"/>
      <c r="D73" s="66"/>
      <c r="E73" s="67"/>
      <c r="F73" s="67"/>
      <c r="G73" s="67"/>
      <c r="H73" s="68"/>
    </row>
    <row r="74" spans="3:8" ht="12.75">
      <c r="C74" s="66"/>
      <c r="D74" s="66"/>
      <c r="E74" s="67"/>
      <c r="F74" s="67"/>
      <c r="G74" s="67"/>
      <c r="H74" s="68"/>
    </row>
    <row r="75" spans="3:8" ht="12.75">
      <c r="C75" s="66"/>
      <c r="D75" s="66"/>
      <c r="E75" s="67"/>
      <c r="F75" s="67"/>
      <c r="G75" s="67"/>
      <c r="H75" s="68"/>
    </row>
    <row r="76" spans="3:8" ht="12.75">
      <c r="C76" s="66"/>
      <c r="D76" s="66"/>
      <c r="E76" s="67"/>
      <c r="F76" s="67"/>
      <c r="G76" s="67"/>
      <c r="H76" s="68"/>
    </row>
    <row r="77" spans="3:8" ht="12.75">
      <c r="C77" s="66"/>
      <c r="D77" s="66"/>
      <c r="E77" s="67"/>
      <c r="F77" s="67"/>
      <c r="G77" s="67"/>
      <c r="H77" s="68"/>
    </row>
    <row r="78" spans="3:8" ht="12.75">
      <c r="C78" s="66"/>
      <c r="D78" s="66"/>
      <c r="E78" s="67"/>
      <c r="F78" s="67"/>
      <c r="G78" s="67"/>
      <c r="H78" s="68"/>
    </row>
    <row r="79" spans="3:8" ht="12.75">
      <c r="C79" s="66"/>
      <c r="D79" s="66"/>
      <c r="E79" s="67"/>
      <c r="F79" s="67"/>
      <c r="G79" s="67"/>
      <c r="H79" s="68"/>
    </row>
    <row r="80" spans="3:8" ht="12.75">
      <c r="C80" s="66"/>
      <c r="D80" s="66"/>
      <c r="E80" s="67"/>
      <c r="F80" s="67"/>
      <c r="G80" s="67"/>
      <c r="H80" s="68"/>
    </row>
    <row r="81" spans="3:8" ht="12.75">
      <c r="C81" s="66"/>
      <c r="D81" s="66"/>
      <c r="E81" s="67"/>
      <c r="F81" s="67"/>
      <c r="G81" s="67"/>
      <c r="H81" s="68"/>
    </row>
    <row r="82" spans="3:8" ht="12.75">
      <c r="C82" s="66"/>
      <c r="D82" s="66"/>
      <c r="E82" s="67"/>
      <c r="F82" s="67"/>
      <c r="G82" s="67"/>
      <c r="H82" s="68"/>
    </row>
    <row r="83" spans="3:8" ht="12.75">
      <c r="C83" s="66"/>
      <c r="D83" s="66"/>
      <c r="E83" s="67"/>
      <c r="F83" s="67"/>
      <c r="G83" s="67"/>
      <c r="H83" s="68"/>
    </row>
    <row r="84" spans="3:8" ht="12.75">
      <c r="C84" s="66"/>
      <c r="D84" s="66"/>
      <c r="E84" s="67"/>
      <c r="F84" s="67"/>
      <c r="G84" s="67"/>
      <c r="H84" s="68"/>
    </row>
    <row r="85" spans="3:8" ht="12.75">
      <c r="C85" s="66"/>
      <c r="D85" s="66"/>
      <c r="E85" s="67"/>
      <c r="F85" s="67"/>
      <c r="G85" s="67"/>
      <c r="H85" s="68"/>
    </row>
    <row r="86" spans="3:8" ht="12.75">
      <c r="C86" s="66"/>
      <c r="D86" s="66"/>
      <c r="E86" s="67"/>
      <c r="F86" s="67"/>
      <c r="G86" s="67"/>
      <c r="H86" s="68"/>
    </row>
    <row r="87" spans="3:8" ht="12.75">
      <c r="C87" s="66"/>
      <c r="D87" s="66"/>
      <c r="E87" s="67"/>
      <c r="F87" s="67"/>
      <c r="G87" s="67"/>
      <c r="H87" s="68"/>
    </row>
    <row r="88" spans="3:8" ht="12.75">
      <c r="C88" s="66"/>
      <c r="D88" s="66"/>
      <c r="E88" s="67"/>
      <c r="F88" s="67"/>
      <c r="G88" s="67"/>
      <c r="H88" s="68"/>
    </row>
    <row r="89" spans="3:8" ht="12.75">
      <c r="C89" s="66"/>
      <c r="D89" s="66"/>
      <c r="E89" s="67"/>
      <c r="F89" s="67"/>
      <c r="G89" s="67"/>
      <c r="H89" s="68"/>
    </row>
    <row r="90" spans="3:8" ht="12.75">
      <c r="C90" s="66"/>
      <c r="D90" s="66"/>
      <c r="E90" s="67"/>
      <c r="F90" s="67"/>
      <c r="G90" s="67"/>
      <c r="H90" s="68"/>
    </row>
    <row r="91" spans="3:8" ht="12.75">
      <c r="C91" s="66"/>
      <c r="D91" s="66"/>
      <c r="E91" s="67"/>
      <c r="F91" s="67"/>
      <c r="G91" s="67"/>
      <c r="H91" s="68"/>
    </row>
    <row r="92" spans="3:8" ht="12.75">
      <c r="C92" s="66"/>
      <c r="D92" s="66"/>
      <c r="E92" s="67"/>
      <c r="F92" s="67"/>
      <c r="G92" s="67"/>
      <c r="H92" s="68"/>
    </row>
    <row r="93" spans="3:8" ht="12.75">
      <c r="C93" s="66"/>
      <c r="D93" s="66"/>
      <c r="E93" s="67"/>
      <c r="F93" s="67"/>
      <c r="G93" s="67"/>
      <c r="H93" s="68"/>
    </row>
    <row r="94" spans="3:8" ht="12.75">
      <c r="C94" s="66"/>
      <c r="D94" s="66"/>
      <c r="E94" s="67"/>
      <c r="F94" s="67"/>
      <c r="G94" s="67"/>
      <c r="H94" s="68"/>
    </row>
    <row r="95" spans="3:8" ht="12.75">
      <c r="C95" s="66"/>
      <c r="D95" s="66"/>
      <c r="E95" s="67"/>
      <c r="F95" s="67"/>
      <c r="G95" s="67"/>
      <c r="H95" s="68"/>
    </row>
    <row r="96" spans="3:8" ht="12.75">
      <c r="C96" s="66"/>
      <c r="D96" s="66"/>
      <c r="E96" s="67"/>
      <c r="F96" s="67"/>
      <c r="G96" s="67"/>
      <c r="H96" s="68"/>
    </row>
    <row r="97" spans="3:8" ht="12.75">
      <c r="C97" s="66"/>
      <c r="D97" s="66"/>
      <c r="E97" s="67"/>
      <c r="F97" s="67"/>
      <c r="G97" s="67"/>
      <c r="H97" s="68"/>
    </row>
    <row r="98" spans="3:8" ht="12.75">
      <c r="C98" s="66"/>
      <c r="D98" s="66"/>
      <c r="E98" s="67"/>
      <c r="F98" s="67"/>
      <c r="G98" s="67"/>
      <c r="H98" s="68"/>
    </row>
    <row r="99" spans="3:8" ht="12.75">
      <c r="C99" s="66"/>
      <c r="D99" s="66"/>
      <c r="E99" s="67"/>
      <c r="F99" s="67"/>
      <c r="G99" s="67"/>
      <c r="H99" s="68"/>
    </row>
    <row r="100" spans="3:8" ht="12.75">
      <c r="C100" s="66"/>
      <c r="D100" s="66"/>
      <c r="E100" s="67"/>
      <c r="F100" s="67"/>
      <c r="G100" s="67"/>
      <c r="H100" s="68"/>
    </row>
    <row r="101" spans="3:8" ht="12.75">
      <c r="C101" s="66"/>
      <c r="D101" s="66"/>
      <c r="E101" s="67"/>
      <c r="F101" s="67"/>
      <c r="G101" s="67"/>
      <c r="H101" s="68"/>
    </row>
    <row r="102" spans="3:8" ht="12.75">
      <c r="C102" s="66"/>
      <c r="D102" s="66"/>
      <c r="E102" s="67"/>
      <c r="F102" s="67"/>
      <c r="G102" s="67"/>
      <c r="H102" s="68"/>
    </row>
    <row r="103" spans="3:8" ht="12.75">
      <c r="C103" s="66"/>
      <c r="D103" s="66"/>
      <c r="E103" s="67"/>
      <c r="F103" s="67"/>
      <c r="G103" s="67"/>
      <c r="H103" s="68"/>
    </row>
    <row r="104" spans="3:8" ht="12.75">
      <c r="C104" s="66"/>
      <c r="D104" s="66"/>
      <c r="E104" s="67"/>
      <c r="F104" s="67"/>
      <c r="G104" s="67"/>
      <c r="H104" s="68"/>
    </row>
    <row r="105" spans="3:8" ht="12.75">
      <c r="C105" s="66"/>
      <c r="D105" s="66"/>
      <c r="E105" s="67"/>
      <c r="F105" s="67"/>
      <c r="G105" s="67"/>
      <c r="H105" s="68"/>
    </row>
    <row r="106" spans="3:8" ht="12.75">
      <c r="C106" s="66"/>
      <c r="D106" s="66"/>
      <c r="E106" s="67"/>
      <c r="F106" s="67"/>
      <c r="G106" s="67"/>
      <c r="H106" s="68"/>
    </row>
    <row r="107" spans="3:8" ht="12.75">
      <c r="C107" s="66"/>
      <c r="D107" s="66"/>
      <c r="E107" s="67"/>
      <c r="F107" s="67"/>
      <c r="G107" s="67"/>
      <c r="H107" s="68"/>
    </row>
    <row r="108" spans="3:8" ht="12.75">
      <c r="C108" s="66"/>
      <c r="D108" s="66"/>
      <c r="E108" s="67"/>
      <c r="F108" s="67"/>
      <c r="G108" s="67"/>
      <c r="H108" s="68"/>
    </row>
    <row r="109" spans="3:8" ht="12.75">
      <c r="C109" s="66"/>
      <c r="D109" s="66"/>
      <c r="E109" s="67"/>
      <c r="F109" s="67"/>
      <c r="G109" s="67"/>
      <c r="H109" s="68"/>
    </row>
    <row r="110" spans="3:8" ht="12.75">
      <c r="C110" s="66"/>
      <c r="D110" s="66"/>
      <c r="E110" s="67"/>
      <c r="F110" s="67"/>
      <c r="G110" s="67"/>
      <c r="H110" s="68"/>
    </row>
    <row r="111" spans="3:8" ht="12.75">
      <c r="C111" s="66"/>
      <c r="D111" s="66"/>
      <c r="E111" s="67"/>
      <c r="F111" s="67"/>
      <c r="G111" s="67"/>
      <c r="H111" s="68"/>
    </row>
    <row r="112" spans="3:8" ht="12.75">
      <c r="C112" s="66"/>
      <c r="D112" s="66"/>
      <c r="E112" s="67"/>
      <c r="F112" s="67"/>
      <c r="G112" s="67"/>
      <c r="H112" s="68"/>
    </row>
    <row r="113" spans="3:8" ht="12.75">
      <c r="C113" s="66"/>
      <c r="D113" s="66"/>
      <c r="E113" s="67"/>
      <c r="F113" s="67"/>
      <c r="G113" s="67"/>
      <c r="H113" s="68"/>
    </row>
    <row r="114" spans="3:8" ht="12.75">
      <c r="C114" s="66"/>
      <c r="D114" s="66"/>
      <c r="E114" s="67"/>
      <c r="F114" s="67"/>
      <c r="G114" s="67"/>
      <c r="H114" s="68"/>
    </row>
    <row r="115" spans="3:8" ht="12.75">
      <c r="C115" s="66"/>
      <c r="D115" s="66"/>
      <c r="E115" s="67"/>
      <c r="F115" s="67"/>
      <c r="G115" s="67"/>
      <c r="H115" s="68"/>
    </row>
    <row r="116" spans="3:8" ht="12.75">
      <c r="C116" s="66"/>
      <c r="D116" s="66"/>
      <c r="E116" s="67"/>
      <c r="F116" s="67"/>
      <c r="G116" s="67"/>
      <c r="H116" s="68"/>
    </row>
    <row r="117" spans="3:8" ht="12.75">
      <c r="C117" s="66"/>
      <c r="D117" s="66"/>
      <c r="E117" s="67"/>
      <c r="F117" s="67"/>
      <c r="G117" s="67"/>
      <c r="H117" s="68"/>
    </row>
    <row r="118" spans="3:8" ht="12.75">
      <c r="C118" s="66"/>
      <c r="D118" s="66"/>
      <c r="E118" s="67"/>
      <c r="F118" s="67"/>
      <c r="G118" s="67"/>
      <c r="H118" s="68"/>
    </row>
    <row r="119" spans="3:8" ht="12.75">
      <c r="C119" s="66"/>
      <c r="D119" s="66"/>
      <c r="E119" s="67"/>
      <c r="F119" s="67"/>
      <c r="G119" s="67"/>
      <c r="H119" s="68"/>
    </row>
    <row r="120" spans="3:8" ht="12.75">
      <c r="C120" s="66"/>
      <c r="D120" s="66"/>
      <c r="E120" s="67"/>
      <c r="F120" s="67"/>
      <c r="G120" s="67"/>
      <c r="H120" s="68"/>
    </row>
    <row r="121" spans="3:8" ht="12.75">
      <c r="C121" s="66"/>
      <c r="D121" s="66"/>
      <c r="E121" s="67"/>
      <c r="F121" s="67"/>
      <c r="G121" s="67"/>
      <c r="H121" s="68"/>
    </row>
    <row r="122" spans="3:8" ht="12.75">
      <c r="C122" s="66"/>
      <c r="D122" s="66"/>
      <c r="E122" s="67"/>
      <c r="F122" s="67"/>
      <c r="G122" s="67"/>
      <c r="H122" s="68"/>
    </row>
    <row r="123" spans="3:8" ht="12.75">
      <c r="C123" s="66"/>
      <c r="D123" s="66"/>
      <c r="E123" s="67"/>
      <c r="F123" s="67"/>
      <c r="G123" s="67"/>
      <c r="H123" s="68"/>
    </row>
    <row r="124" spans="3:8" ht="12.75">
      <c r="C124" s="66"/>
      <c r="D124" s="66"/>
      <c r="E124" s="67"/>
      <c r="F124" s="67"/>
      <c r="G124" s="67"/>
      <c r="H124" s="68"/>
    </row>
    <row r="125" spans="3:8" ht="12.75">
      <c r="C125" s="66"/>
      <c r="D125" s="66"/>
      <c r="E125" s="67"/>
      <c r="F125" s="67"/>
      <c r="G125" s="67"/>
      <c r="H125" s="68"/>
    </row>
    <row r="126" spans="3:8" ht="12.75">
      <c r="C126" s="66"/>
      <c r="D126" s="66"/>
      <c r="E126" s="67"/>
      <c r="F126" s="67"/>
      <c r="G126" s="67"/>
      <c r="H126" s="68"/>
    </row>
    <row r="127" spans="3:8" ht="12.75">
      <c r="C127" s="66"/>
      <c r="D127" s="66"/>
      <c r="E127" s="67"/>
      <c r="F127" s="67"/>
      <c r="G127" s="67"/>
      <c r="H127" s="68"/>
    </row>
    <row r="128" spans="3:8" ht="12.75">
      <c r="C128" s="66"/>
      <c r="D128" s="66"/>
      <c r="E128" s="67"/>
      <c r="F128" s="67"/>
      <c r="G128" s="67"/>
      <c r="H128" s="68"/>
    </row>
    <row r="129" spans="3:8" ht="12.75">
      <c r="C129" s="66"/>
      <c r="D129" s="66"/>
      <c r="E129" s="67"/>
      <c r="F129" s="67"/>
      <c r="G129" s="67"/>
      <c r="H129" s="68"/>
    </row>
    <row r="130" spans="3:8" ht="12.75">
      <c r="C130" s="66"/>
      <c r="D130" s="66"/>
      <c r="E130" s="67"/>
      <c r="F130" s="67"/>
      <c r="G130" s="67"/>
      <c r="H130" s="68"/>
    </row>
    <row r="131" spans="3:8" ht="12.75">
      <c r="C131" s="66"/>
      <c r="D131" s="66"/>
      <c r="E131" s="67"/>
      <c r="F131" s="67"/>
      <c r="G131" s="67"/>
      <c r="H131" s="68"/>
    </row>
    <row r="132" spans="3:8" ht="12.75">
      <c r="C132" s="66"/>
      <c r="D132" s="66"/>
      <c r="E132" s="67"/>
      <c r="F132" s="67"/>
      <c r="G132" s="67"/>
      <c r="H132" s="68"/>
    </row>
    <row r="133" spans="3:8" ht="12.75">
      <c r="C133" s="66"/>
      <c r="D133" s="66"/>
      <c r="E133" s="67"/>
      <c r="F133" s="67"/>
      <c r="G133" s="67"/>
      <c r="H133" s="68"/>
    </row>
    <row r="134" spans="3:8" ht="12.75">
      <c r="C134" s="66"/>
      <c r="D134" s="66"/>
      <c r="E134" s="67"/>
      <c r="F134" s="67"/>
      <c r="G134" s="67"/>
      <c r="H134" s="68"/>
    </row>
    <row r="135" spans="3:8" ht="12.75">
      <c r="C135" s="66"/>
      <c r="D135" s="66"/>
      <c r="E135" s="67"/>
      <c r="F135" s="67"/>
      <c r="G135" s="67"/>
      <c r="H135" s="68"/>
    </row>
    <row r="136" spans="3:8" ht="12.75">
      <c r="C136" s="66"/>
      <c r="D136" s="66"/>
      <c r="E136" s="67"/>
      <c r="F136" s="67"/>
      <c r="G136" s="67"/>
      <c r="H136" s="68"/>
    </row>
    <row r="137" spans="3:8" ht="12.75">
      <c r="C137" s="66"/>
      <c r="D137" s="66"/>
      <c r="E137" s="67"/>
      <c r="F137" s="67"/>
      <c r="G137" s="67"/>
      <c r="H137" s="68"/>
    </row>
    <row r="138" spans="3:8" ht="12.75">
      <c r="C138" s="66"/>
      <c r="D138" s="66"/>
      <c r="E138" s="67"/>
      <c r="F138" s="67"/>
      <c r="G138" s="67"/>
      <c r="H138" s="68"/>
    </row>
    <row r="139" spans="3:8" ht="12.75">
      <c r="C139" s="66"/>
      <c r="D139" s="66"/>
      <c r="E139" s="67"/>
      <c r="F139" s="67"/>
      <c r="G139" s="67"/>
      <c r="H139" s="68"/>
    </row>
    <row r="140" spans="3:8" ht="12.75">
      <c r="C140" s="66"/>
      <c r="D140" s="66"/>
      <c r="E140" s="67"/>
      <c r="F140" s="67"/>
      <c r="G140" s="67"/>
      <c r="H140" s="68"/>
    </row>
    <row r="141" spans="3:8" ht="12.75">
      <c r="C141" s="66"/>
      <c r="D141" s="66"/>
      <c r="E141" s="67"/>
      <c r="F141" s="67"/>
      <c r="G141" s="67"/>
      <c r="H141" s="68"/>
    </row>
    <row r="142" spans="3:8" ht="12.75">
      <c r="C142" s="66"/>
      <c r="D142" s="66"/>
      <c r="E142" s="67"/>
      <c r="F142" s="67"/>
      <c r="G142" s="67"/>
      <c r="H142" s="68"/>
    </row>
    <row r="143" spans="3:8" ht="12.75">
      <c r="C143" s="66"/>
      <c r="D143" s="66"/>
      <c r="E143" s="67"/>
      <c r="F143" s="67"/>
      <c r="G143" s="67"/>
      <c r="H143" s="68"/>
    </row>
    <row r="144" spans="3:8" ht="12.75">
      <c r="C144" s="66"/>
      <c r="D144" s="66"/>
      <c r="E144" s="67"/>
      <c r="F144" s="67"/>
      <c r="G144" s="67"/>
      <c r="H144" s="68"/>
    </row>
    <row r="145" spans="3:8" ht="12.75">
      <c r="C145" s="66"/>
      <c r="D145" s="66"/>
      <c r="E145" s="67"/>
      <c r="F145" s="67"/>
      <c r="G145" s="67"/>
      <c r="H145" s="68"/>
    </row>
    <row r="146" spans="3:8" ht="12.75">
      <c r="C146" s="66"/>
      <c r="D146" s="66"/>
      <c r="E146" s="67"/>
      <c r="F146" s="67"/>
      <c r="G146" s="67"/>
      <c r="H146" s="68"/>
    </row>
    <row r="147" spans="3:8" ht="12.75">
      <c r="C147" s="66"/>
      <c r="D147" s="66"/>
      <c r="E147" s="67"/>
      <c r="F147" s="67"/>
      <c r="G147" s="67"/>
      <c r="H147" s="68"/>
    </row>
    <row r="148" spans="3:8" ht="12.75">
      <c r="C148" s="66"/>
      <c r="D148" s="66"/>
      <c r="E148" s="67"/>
      <c r="F148" s="67"/>
      <c r="G148" s="67"/>
      <c r="H148" s="68"/>
    </row>
    <row r="149" spans="3:8" ht="12.75">
      <c r="C149" s="66"/>
      <c r="D149" s="66"/>
      <c r="E149" s="67"/>
      <c r="F149" s="67"/>
      <c r="G149" s="67"/>
      <c r="H149" s="68"/>
    </row>
    <row r="150" spans="3:8" ht="12.75">
      <c r="C150" s="66"/>
      <c r="D150" s="66"/>
      <c r="E150" s="67"/>
      <c r="F150" s="67"/>
      <c r="G150" s="67"/>
      <c r="H150" s="68"/>
    </row>
    <row r="151" spans="3:8" ht="12.75">
      <c r="C151" s="66"/>
      <c r="D151" s="66"/>
      <c r="E151" s="67"/>
      <c r="F151" s="67"/>
      <c r="G151" s="67"/>
      <c r="H151" s="68"/>
    </row>
    <row r="152" spans="3:8" ht="12.75">
      <c r="C152" s="66"/>
      <c r="D152" s="66"/>
      <c r="E152" s="67"/>
      <c r="F152" s="67"/>
      <c r="G152" s="67"/>
      <c r="H152" s="68"/>
    </row>
    <row r="153" spans="3:8" ht="12.75">
      <c r="C153" s="66"/>
      <c r="D153" s="66"/>
      <c r="E153" s="67"/>
      <c r="F153" s="67"/>
      <c r="G153" s="67"/>
      <c r="H153" s="68"/>
    </row>
    <row r="154" spans="3:8" ht="12.75">
      <c r="C154" s="66"/>
      <c r="D154" s="66"/>
      <c r="E154" s="67"/>
      <c r="F154" s="67"/>
      <c r="G154" s="67"/>
      <c r="H154" s="68"/>
    </row>
  </sheetData>
  <sheetProtection/>
  <mergeCells count="11">
    <mergeCell ref="B21:G21"/>
    <mergeCell ref="B22:G22"/>
    <mergeCell ref="B23:G23"/>
    <mergeCell ref="B24:G24"/>
    <mergeCell ref="B25:G25"/>
    <mergeCell ref="A1:Q1"/>
    <mergeCell ref="A2:Q2"/>
    <mergeCell ref="A4:A5"/>
    <mergeCell ref="B4:G4"/>
    <mergeCell ref="H4:L4"/>
    <mergeCell ref="M4:Q4"/>
  </mergeCells>
  <printOptions/>
  <pageMargins left="1.19488189" right="0.748031496" top="0.78740157480315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Mahendra</cp:lastModifiedBy>
  <dcterms:created xsi:type="dcterms:W3CDTF">2012-06-23T05:59:41Z</dcterms:created>
  <dcterms:modified xsi:type="dcterms:W3CDTF">2012-06-23T06:00:28Z</dcterms:modified>
  <cp:category/>
  <cp:version/>
  <cp:contentType/>
  <cp:contentStatus/>
</cp:coreProperties>
</file>